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980" windowHeight="7440" firstSheet="1" activeTab="1"/>
  </bookViews>
  <sheets>
    <sheet name="Обоснование цены" sheetId="1" state="hidden" r:id="rId1"/>
    <sheet name="Обоснование цены1" sheetId="2" r:id="rId2"/>
  </sheets>
  <definedNames/>
  <calcPr fullCalcOnLoad="1" refMode="R1C1"/>
</workbook>
</file>

<file path=xl/sharedStrings.xml><?xml version="1.0" encoding="utf-8"?>
<sst xmlns="http://schemas.openxmlformats.org/spreadsheetml/2006/main" count="50" uniqueCount="33">
  <si>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</si>
  <si>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</si>
  <si>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</si>
  <si>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</si>
  <si>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</si>
  <si>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</si>
  <si>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</si>
  <si>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</si>
  <si>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</si>
  <si>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</si>
  <si>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</si>
  <si>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</si>
  <si>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</si>
  <si>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</si>
  <si>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</si>
  <si>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</si>
  <si>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</si>
  <si>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</si>
  <si>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</si>
  <si>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</si>
  <si>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</si>
  <si>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</si>
  <si>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Гастроемкость 1/1-65</t>
  </si>
  <si>
    <t>Гасстроемкость 1/1-100</t>
  </si>
  <si>
    <t xml:space="preserve">Обоснование начальной (максимальной) цены договора на поставку нейтрального оборудования </t>
  </si>
  <si>
    <t>Счет № 121 
от 19 сентября 2012 г.</t>
  </si>
  <si>
    <t xml:space="preserve">     Счет № СЧ-091077  
от 19 сентября 2012 г.    </t>
  </si>
  <si>
    <t xml:space="preserve">Счет на оплату № 336  
от 19 сентября 2012 г.    </t>
  </si>
  <si>
    <t>Приложение № 3</t>
  </si>
  <si>
    <t>к Извещению о проведении</t>
  </si>
  <si>
    <t>запроса ценовых котировок</t>
  </si>
  <si>
    <t xml:space="preserve"> Шкаф распашной для хлеба двухстворчатый 820х560х1800</t>
  </si>
  <si>
    <t>Начальник отдела мониторинга  ГАУ КК "ЦОП УСЗН"                                                                           Гусева С.А.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</si>
</sst>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" fontId="8" fillId="0" borderId="10" xfId="52" applyNumberFormat="1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44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9" t="s">
        <v>1</v>
      </c>
      <c r="B4" s="17" t="s">
        <v>2</v>
      </c>
      <c r="C4" s="18" t="s">
        <v>3</v>
      </c>
      <c r="D4" s="18" t="s">
        <v>4</v>
      </c>
      <c r="E4" s="20" t="s">
        <v>9</v>
      </c>
      <c r="F4" s="20"/>
      <c r="G4" s="20"/>
      <c r="H4" s="21"/>
      <c r="I4" s="21"/>
      <c r="J4" s="18" t="s">
        <v>7</v>
      </c>
      <c r="K4" s="18" t="s">
        <v>5</v>
      </c>
    </row>
    <row r="5" spans="1:11" ht="114" customHeight="1">
      <c r="A5" s="19"/>
      <c r="B5" s="17"/>
      <c r="C5" s="18"/>
      <c r="D5" s="18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8"/>
      <c r="K5" s="18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36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35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sheetProtection/>
  <mergeCells count="13">
    <mergeCell ref="J4:J5"/>
    <mergeCell ref="K4:K5"/>
    <mergeCell ref="E4:I4"/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4.8515625" style="0" customWidth="1"/>
    <col min="4" max="4" width="6.7109375" style="0" customWidth="1"/>
    <col min="5" max="5" width="10.28125" style="0" customWidth="1"/>
    <col min="6" max="7" width="10.57421875" style="0" customWidth="1"/>
    <col min="8" max="8" width="11.28125" style="0" customWidth="1"/>
    <col min="9" max="9" width="11.57421875" style="0" customWidth="1"/>
  </cols>
  <sheetData>
    <row r="1" spans="7:9" ht="15">
      <c r="G1" s="9" t="s">
        <v>28</v>
      </c>
      <c r="H1" s="9"/>
      <c r="I1" s="9"/>
    </row>
    <row r="2" spans="7:9" ht="15">
      <c r="G2" s="9" t="s">
        <v>29</v>
      </c>
      <c r="H2" s="9"/>
      <c r="I2" s="9"/>
    </row>
    <row r="3" spans="7:9" ht="15">
      <c r="G3" s="9" t="s">
        <v>30</v>
      </c>
      <c r="H3" s="9"/>
      <c r="I3" s="9"/>
    </row>
    <row r="5" spans="1:9" ht="18.75" customHeight="1">
      <c r="A5" s="16" t="s">
        <v>24</v>
      </c>
      <c r="B5" s="16"/>
      <c r="C5" s="16"/>
      <c r="D5" s="16"/>
      <c r="E5" s="16"/>
      <c r="F5" s="16"/>
      <c r="G5" s="16"/>
      <c r="H5" s="16"/>
      <c r="I5" s="16"/>
    </row>
    <row r="6" spans="1:9" ht="15.75">
      <c r="A6" s="1"/>
      <c r="B6" s="14" t="s">
        <v>0</v>
      </c>
      <c r="C6" s="14"/>
      <c r="D6" s="14"/>
      <c r="E6" s="14"/>
      <c r="F6" s="14"/>
      <c r="G6" s="14"/>
      <c r="H6" s="14"/>
      <c r="I6" s="14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31.5" customHeight="1">
      <c r="A8" s="22" t="s">
        <v>1</v>
      </c>
      <c r="B8" s="24" t="s">
        <v>2</v>
      </c>
      <c r="C8" s="26" t="s">
        <v>3</v>
      </c>
      <c r="D8" s="26" t="s">
        <v>4</v>
      </c>
      <c r="E8" s="28" t="s">
        <v>9</v>
      </c>
      <c r="F8" s="29"/>
      <c r="G8" s="30"/>
      <c r="H8" s="26" t="s">
        <v>7</v>
      </c>
      <c r="I8" s="26" t="s">
        <v>5</v>
      </c>
    </row>
    <row r="9" spans="1:9" ht="134.25" customHeight="1">
      <c r="A9" s="23"/>
      <c r="B9" s="25"/>
      <c r="C9" s="27"/>
      <c r="D9" s="27"/>
      <c r="E9" s="6" t="s">
        <v>25</v>
      </c>
      <c r="F9" s="6" t="s">
        <v>26</v>
      </c>
      <c r="G9" s="6" t="s">
        <v>27</v>
      </c>
      <c r="H9" s="27"/>
      <c r="I9" s="27"/>
    </row>
    <row r="10" spans="1:9" ht="16.5" customHeight="1">
      <c r="A10" s="2">
        <v>1</v>
      </c>
      <c r="B10" s="10" t="s">
        <v>23</v>
      </c>
      <c r="C10" s="11" t="s">
        <v>6</v>
      </c>
      <c r="D10" s="12">
        <v>115</v>
      </c>
      <c r="E10" s="4">
        <v>788</v>
      </c>
      <c r="F10" s="4">
        <v>815</v>
      </c>
      <c r="G10" s="4">
        <v>950</v>
      </c>
      <c r="H10" s="4">
        <f>AVERAGE(E10:G10)</f>
        <v>851</v>
      </c>
      <c r="I10" s="4">
        <f>D10*H10</f>
        <v>97865</v>
      </c>
    </row>
    <row r="11" spans="1:9" ht="16.5" customHeight="1">
      <c r="A11" s="2">
        <v>2</v>
      </c>
      <c r="B11" s="10" t="s">
        <v>22</v>
      </c>
      <c r="C11" s="11" t="s">
        <v>6</v>
      </c>
      <c r="D11" s="12">
        <v>115</v>
      </c>
      <c r="E11" s="4">
        <v>561</v>
      </c>
      <c r="F11" s="4">
        <v>623.48</v>
      </c>
      <c r="G11" s="4">
        <v>720</v>
      </c>
      <c r="H11" s="4">
        <f>AVERAGE(E11:G11)</f>
        <v>634.8266666666667</v>
      </c>
      <c r="I11" s="4">
        <f>D11*H11</f>
        <v>73005.06666666667</v>
      </c>
    </row>
    <row r="12" spans="1:9" ht="25.5" customHeight="1">
      <c r="A12" s="2">
        <v>3</v>
      </c>
      <c r="B12" s="10" t="s">
        <v>31</v>
      </c>
      <c r="C12" s="11" t="s">
        <v>6</v>
      </c>
      <c r="D12" s="12">
        <v>1</v>
      </c>
      <c r="E12" s="4">
        <v>23865</v>
      </c>
      <c r="F12" s="4">
        <v>46000</v>
      </c>
      <c r="G12" s="4">
        <v>33300</v>
      </c>
      <c r="H12" s="4">
        <f>AVERAGE(E12:G12)</f>
        <v>34388.333333333336</v>
      </c>
      <c r="I12" s="4">
        <f>D12*H12</f>
        <v>34388.333333333336</v>
      </c>
    </row>
    <row r="13" spans="1:9" ht="15" customHeight="1">
      <c r="A13" s="13" t="s">
        <v>8</v>
      </c>
      <c r="B13" s="13"/>
      <c r="C13" s="13"/>
      <c r="D13" s="13"/>
      <c r="E13" s="13"/>
      <c r="F13" s="13"/>
      <c r="G13" s="13"/>
      <c r="H13" s="13"/>
      <c r="I13" s="7">
        <f>SUM(I10:I12)</f>
        <v>205258.4</v>
      </c>
    </row>
    <row r="16" spans="1:9" ht="19.5" customHeight="1">
      <c r="A16" s="15" t="s">
        <v>32</v>
      </c>
      <c r="B16" s="15"/>
      <c r="C16" s="15"/>
      <c r="D16" s="15"/>
      <c r="E16" s="15"/>
      <c r="F16" s="15"/>
      <c r="G16" s="15"/>
      <c r="H16" s="15"/>
      <c r="I16" s="15"/>
    </row>
    <row r="17" spans="1:9" ht="35.25" customHeight="1">
      <c r="A17" s="15"/>
      <c r="B17" s="15"/>
      <c r="C17" s="15"/>
      <c r="D17" s="15"/>
      <c r="E17" s="15"/>
      <c r="F17" s="15"/>
      <c r="G17" s="15"/>
      <c r="H17" s="15"/>
      <c r="I17" s="15"/>
    </row>
  </sheetData>
  <sheetProtection/>
  <mergeCells count="12">
    <mergeCell ref="A13:H13"/>
    <mergeCell ref="A16:I16"/>
    <mergeCell ref="A17:I17"/>
    <mergeCell ref="A5:I5"/>
    <mergeCell ref="B6:I6"/>
    <mergeCell ref="A8:A9"/>
    <mergeCell ref="B8:B9"/>
    <mergeCell ref="C8:C9"/>
    <mergeCell ref="D8:D9"/>
    <mergeCell ref="E8:G8"/>
    <mergeCell ref="H8:H9"/>
    <mergeCell ref="I8:I9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2012-09-11T08:43:32Z</cp:lastPrinted>
  <dcterms:created xsi:type="dcterms:W3CDTF">2012-05-14T14:53:32Z</dcterms:created>
  <dcterms:modified xsi:type="dcterms:W3CDTF">2012-09-27T08:06:26Z</dcterms:modified>
  <cp:category/>
  <cp:version/>
  <cp:contentType/>
  <cp:contentStatus/>
</cp:coreProperties>
</file>